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3" i="1"/>
  <c r="H12"/>
  <c r="H11"/>
  <c r="H10"/>
  <c r="H9"/>
  <c r="H8"/>
  <c r="H7"/>
  <c r="H6"/>
  <c r="H5"/>
  <c r="G13"/>
  <c r="G12"/>
  <c r="G11"/>
  <c r="G10"/>
  <c r="G9"/>
  <c r="G8"/>
  <c r="G7"/>
  <c r="G6"/>
  <c r="G5"/>
  <c r="F13"/>
  <c r="F12"/>
  <c r="F11"/>
  <c r="F10"/>
  <c r="F9"/>
  <c r="F8"/>
  <c r="F7"/>
  <c r="F6"/>
  <c r="F5"/>
  <c r="E13"/>
  <c r="E12"/>
  <c r="E11"/>
  <c r="E10"/>
  <c r="E9"/>
  <c r="E8"/>
  <c r="E7"/>
  <c r="E6"/>
  <c r="E5"/>
</calcChain>
</file>

<file path=xl/sharedStrings.xml><?xml version="1.0" encoding="utf-8"?>
<sst xmlns="http://schemas.openxmlformats.org/spreadsheetml/2006/main" count="18" uniqueCount="18">
  <si>
    <t>№</t>
  </si>
  <si>
    <t>Наименование</t>
  </si>
  <si>
    <t>Цена без
НДС</t>
  </si>
  <si>
    <t>Кол-
во</t>
  </si>
  <si>
    <t>Сумма</t>
  </si>
  <si>
    <t>НДС
18%</t>
  </si>
  <si>
    <t>Наценка
35%</t>
  </si>
  <si>
    <t>Розничная
цена</t>
  </si>
  <si>
    <t>Прейскурант</t>
  </si>
  <si>
    <t>Платье детское</t>
  </si>
  <si>
    <t>Костюм женский</t>
  </si>
  <si>
    <t>Пальто мужское</t>
  </si>
  <si>
    <t>Шуба женская</t>
  </si>
  <si>
    <t>Шапка детская</t>
  </si>
  <si>
    <t>Брюки мужские</t>
  </si>
  <si>
    <t>Ботинки мужские</t>
  </si>
  <si>
    <t>Шорты
мальчуковые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</si>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</sst>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3"/>
  <sheetViews>
    <sheetView tabSelected="1" workbookViewId="0">
      <selection activeCell="F18" sqref="F18"/>
    </sheetView>
  </sheetViews>
  <sheetFormatPr defaultRowHeight="15"/>
  <cols>
    <col min="2" max="2" width="17.85546875" customWidth="1"/>
    <col min="8" max="8" width="11.42578125" customWidth="1"/>
  </cols>
  <sheetData>
    <row r="2" spans="1:8">
      <c r="A2" s="3" t="s">
        <v>8</v>
      </c>
      <c r="B2" s="3"/>
      <c r="C2" s="3"/>
      <c r="D2" s="3"/>
      <c r="E2" s="3"/>
      <c r="F2" s="3"/>
      <c r="G2" s="3"/>
      <c r="H2" s="3"/>
    </row>
    <row r="3" spans="1:8">
      <c r="A3" s="3"/>
      <c r="B3" s="3"/>
      <c r="C3" s="3"/>
      <c r="D3" s="3"/>
      <c r="E3" s="3"/>
      <c r="F3" s="3"/>
      <c r="G3" s="3"/>
      <c r="H3" s="3"/>
    </row>
    <row r="4" spans="1:8" ht="45">
      <c r="A4" s="4" t="s">
        <v>0</v>
      </c>
      <c r="B4" s="4" t="s">
        <v>1</v>
      </c>
      <c r="C4" s="5" t="s">
        <v>2</v>
      </c>
      <c r="D4" s="5" t="s">
        <v>3</v>
      </c>
      <c r="E4" s="4" t="s">
        <v>4</v>
      </c>
      <c r="F4" s="5" t="s">
        <v>5</v>
      </c>
      <c r="G4" s="5" t="s">
        <v>6</v>
      </c>
      <c r="H4" s="5" t="s">
        <v>7</v>
      </c>
    </row>
    <row r="5" spans="1:8">
      <c r="A5" s="1">
        <v>1</v>
      </c>
      <c r="B5" s="1" t="s">
        <v>9</v>
      </c>
      <c r="C5" s="1">
        <v>150</v>
      </c>
      <c r="D5" s="1">
        <v>5</v>
      </c>
      <c r="E5" s="1">
        <f>C5*D5</f>
        <v>750</v>
      </c>
      <c r="F5" s="1">
        <f>(E5*18)/100</f>
        <v>135</v>
      </c>
      <c r="G5" s="1">
        <f>(E5*35)/100</f>
        <v>262.5</v>
      </c>
      <c r="H5" s="1">
        <f>SUM(E5:G5)</f>
        <v>1147.5</v>
      </c>
    </row>
    <row r="6" spans="1:8">
      <c r="A6" s="1">
        <v>2</v>
      </c>
      <c r="B6" s="1" t="s">
        <v>10</v>
      </c>
      <c r="C6" s="1">
        <v>750</v>
      </c>
      <c r="D6" s="1">
        <v>1</v>
      </c>
      <c r="E6" s="1">
        <f>C6*D6</f>
        <v>750</v>
      </c>
      <c r="F6" s="1">
        <f>(E6*18)/100</f>
        <v>135</v>
      </c>
      <c r="G6" s="1">
        <f>(E6*35)/100</f>
        <v>262.5</v>
      </c>
      <c r="H6" s="1">
        <f>SUM(E6:G6)</f>
        <v>1147.5</v>
      </c>
    </row>
    <row r="7" spans="1:8">
      <c r="A7" s="1">
        <v>3</v>
      </c>
      <c r="B7" s="1" t="s">
        <v>11</v>
      </c>
      <c r="C7" s="1">
        <v>800</v>
      </c>
      <c r="D7" s="1">
        <v>4</v>
      </c>
      <c r="E7" s="1">
        <f>C7*D7</f>
        <v>3200</v>
      </c>
      <c r="F7" s="1">
        <f>(E7*18)/100</f>
        <v>576</v>
      </c>
      <c r="G7" s="1">
        <f>(E7*35)/100</f>
        <v>1120</v>
      </c>
      <c r="H7" s="1">
        <f>SUM(E7:G7)</f>
        <v>4896</v>
      </c>
    </row>
    <row r="8" spans="1:8">
      <c r="A8" s="1">
        <v>4</v>
      </c>
      <c r="B8" s="1" t="s">
        <v>12</v>
      </c>
      <c r="C8" s="1">
        <v>27000</v>
      </c>
      <c r="D8" s="1">
        <v>2</v>
      </c>
      <c r="E8" s="1">
        <f>C8*D8</f>
        <v>54000</v>
      </c>
      <c r="F8" s="1">
        <f>(E8*18)/100</f>
        <v>9720</v>
      </c>
      <c r="G8" s="1">
        <f>(E8*35)/100</f>
        <v>18900</v>
      </c>
      <c r="H8" s="1">
        <f>SUM(E8:G8)</f>
        <v>82620</v>
      </c>
    </row>
    <row r="9" spans="1:8">
      <c r="A9" s="1">
        <v>5</v>
      </c>
      <c r="B9" s="1" t="s">
        <v>13</v>
      </c>
      <c r="C9" s="1">
        <v>450</v>
      </c>
      <c r="D9" s="1">
        <v>10</v>
      </c>
      <c r="E9" s="1">
        <f>C9*D9</f>
        <v>4500</v>
      </c>
      <c r="F9" s="1">
        <f>(E9*18)/100</f>
        <v>810</v>
      </c>
      <c r="G9" s="1">
        <f>(E9*35)/100</f>
        <v>1575</v>
      </c>
      <c r="H9" s="1">
        <f>SUM(E9:G9)</f>
        <v>6885</v>
      </c>
    </row>
    <row r="10" spans="1:8">
      <c r="A10" s="1">
        <v>6</v>
      </c>
      <c r="B10" s="1" t="s">
        <v>14</v>
      </c>
      <c r="C10" s="1">
        <v>700</v>
      </c>
      <c r="D10" s="1">
        <v>15</v>
      </c>
      <c r="E10" s="1">
        <f>C10*D10</f>
        <v>10500</v>
      </c>
      <c r="F10" s="1">
        <f>(E10*18)/100</f>
        <v>1890</v>
      </c>
      <c r="G10" s="1">
        <f>(E10*35)/100</f>
        <v>3675</v>
      </c>
      <c r="H10" s="1">
        <f>SUM(E10:G10)</f>
        <v>16065</v>
      </c>
    </row>
    <row r="11" spans="1:8">
      <c r="A11" s="1">
        <v>7</v>
      </c>
      <c r="B11" s="1" t="s">
        <v>15</v>
      </c>
      <c r="C11" s="1">
        <v>850</v>
      </c>
      <c r="D11" s="1">
        <v>10</v>
      </c>
      <c r="E11" s="1">
        <f>C11*D11</f>
        <v>8500</v>
      </c>
      <c r="F11" s="1">
        <f>(E11*18)/100</f>
        <v>1530</v>
      </c>
      <c r="G11" s="1">
        <f>(E11*35)/100</f>
        <v>2975</v>
      </c>
      <c r="H11" s="1">
        <f>SUM(E11:G11)</f>
        <v>13005</v>
      </c>
    </row>
    <row r="12" spans="1:8" ht="30">
      <c r="A12" s="1">
        <v>8</v>
      </c>
      <c r="B12" s="2" t="s">
        <v>16</v>
      </c>
      <c r="C12" s="1">
        <v>250</v>
      </c>
      <c r="D12" s="1">
        <v>25</v>
      </c>
      <c r="E12" s="1">
        <f>C12*D12</f>
        <v>6250</v>
      </c>
      <c r="F12" s="1">
        <f>(E12*18)/100</f>
        <v>1125</v>
      </c>
      <c r="G12" s="1">
        <f>(E12*35)/100</f>
        <v>2187.5</v>
      </c>
      <c r="H12" s="1">
        <f>SUM(E12:G12)</f>
        <v>9562.5</v>
      </c>
    </row>
    <row r="13" spans="1:8">
      <c r="A13" s="6" t="s">
        <v>17</v>
      </c>
      <c r="B13" s="7"/>
      <c r="C13" s="1"/>
      <c r="D13" s="1"/>
      <c r="E13" s="1">
        <f>SUM(E5:E12)</f>
        <v>88450</v>
      </c>
      <c r="F13" s="1">
        <f>SUM(F5:F12)</f>
        <v>15921</v>
      </c>
      <c r="G13" s="1">
        <f>SUM(G5:G12)</f>
        <v>30957.5</v>
      </c>
      <c r="H13" s="1">
        <f>SUM(E13:G13)</f>
        <v>135328.5</v>
      </c>
    </row>
  </sheetData>
  <mergeCells count="2">
    <mergeCell ref="A2:H3"/>
    <mergeCell ref="A13:B1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2020-08-25T08:33:23Z</dcterms:modified>
</cp:coreProperties>
</file>